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0440\Desktop\"/>
    </mc:Choice>
  </mc:AlternateContent>
  <bookViews>
    <workbookView xWindow="0" yWindow="0" windowWidth="13365" windowHeight="12180"/>
  </bookViews>
  <sheets>
    <sheet name="工事費内訳書" sheetId="2" r:id="rId1"/>
  </sheets>
  <definedNames>
    <definedName name="_xlnm.Print_Area" localSheetId="0">工事費内訳書!$A$1:$G$34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工事費内訳書!$G$34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工事費内訳書!$I$34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5" i="2"/>
  <c r="G22" i="2"/>
  <c r="G21" i="2" s="1"/>
  <c r="G18" i="2"/>
  <c r="G17" i="2"/>
  <c r="G14" i="2"/>
  <c r="G13" i="2" s="1"/>
  <c r="G12" i="2" l="1"/>
  <c r="G11" i="2" s="1"/>
  <c r="G10" i="2" s="1"/>
  <c r="G33" i="2" s="1"/>
  <c r="G34" i="2" s="1"/>
</calcChain>
</file>

<file path=xl/sharedStrings.xml><?xml version="1.0" encoding="utf-8"?>
<sst xmlns="http://schemas.openxmlformats.org/spreadsheetml/2006/main" count="63" uniqueCount="39">
  <si>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</si>
  <si>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</si>
  <si>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</si>
  <si>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</si>
  <si>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</si>
  <si>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</si>
  <si>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</si>
  <si>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</si>
  <si>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</si>
  <si>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</si>
  <si>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</si>
  <si>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</si>
  <si>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</si>
  <si>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国附　那賀川小松島　立江揚水機製作工事</t>
  </si>
  <si>
    <t>工事原価
_x000D_</t>
  </si>
  <si>
    <t>式</t>
  </si>
  <si>
    <t>製作工事原価
_x000D_</t>
  </si>
  <si>
    <t>直接製作費
_x000D_</t>
  </si>
  <si>
    <t>用排水機製作工
_x000D_</t>
  </si>
  <si>
    <t>主弁工
_x000D_</t>
  </si>
  <si>
    <t>主弁工
_x000D_北工区</t>
  </si>
  <si>
    <t>主弁工
_x000D_南工区</t>
  </si>
  <si>
    <t>補助機械設備工
_x000D_</t>
  </si>
  <si>
    <t>補機設備工
_x000D_</t>
  </si>
  <si>
    <t>補機設備工
_x000D_北工区</t>
  </si>
  <si>
    <t>補機設備工
_x000D_南工区</t>
  </si>
  <si>
    <t>電気設備工
_x000D_</t>
  </si>
  <si>
    <t>引込設備工
_x000D_</t>
  </si>
  <si>
    <t>引込設備工
_x000D_北工区</t>
  </si>
  <si>
    <t>引込設備工
_x000D_南工区</t>
  </si>
  <si>
    <t>制御盤工
_x000D_</t>
  </si>
  <si>
    <t>制御盤工
_x000D_北工区</t>
  </si>
  <si>
    <t>制御盤工
_x000D_南工区</t>
  </si>
  <si>
    <t>計装設備工
_x000D_</t>
  </si>
  <si>
    <t>計装設備工（用排水機）
_x000D_北工区</t>
  </si>
  <si>
    <t>計装設備工（用排水機）
_x000D_南工区</t>
  </si>
  <si>
    <t>設計技術費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</si>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</sst>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+G11+G31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+G13+G17+G21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+G15+G16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15</v>
      </c>
      <c r="F15" s="19">
        <v>1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21</v>
      </c>
      <c r="E16" s="18" t="s">
        <v>15</v>
      </c>
      <c r="F16" s="19">
        <v>1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31" t="s">
        <v>22</v>
      </c>
      <c r="C17" s="28"/>
      <c r="D17" s="29"/>
      <c r="E17" s="18" t="s">
        <v>15</v>
      </c>
      <c r="F17" s="19">
        <v>1</v>
      </c>
      <c r="G17" s="20">
        <f>+G18</f>
        <v>0</v>
      </c>
      <c r="H17" s="2"/>
      <c r="I17" s="21">
        <v>8</v>
      </c>
      <c r="J17" s="21">
        <v>2</v>
      </c>
    </row>
    <row r="18" spans="1:10" ht="42" customHeight="1">
      <c r="A18" s="16"/>
      <c r="B18" s="17"/>
      <c r="C18" s="31" t="s">
        <v>23</v>
      </c>
      <c r="D18" s="29"/>
      <c r="E18" s="18" t="s">
        <v>15</v>
      </c>
      <c r="F18" s="19">
        <v>1</v>
      </c>
      <c r="G18" s="20">
        <f>+G19+G20</f>
        <v>0</v>
      </c>
      <c r="H18" s="2"/>
      <c r="I18" s="21">
        <v>9</v>
      </c>
      <c r="J18" s="21">
        <v>3</v>
      </c>
    </row>
    <row r="19" spans="1:10" ht="42" customHeight="1">
      <c r="A19" s="16"/>
      <c r="B19" s="17"/>
      <c r="C19" s="17"/>
      <c r="D19" s="32" t="s">
        <v>24</v>
      </c>
      <c r="E19" s="18" t="s">
        <v>15</v>
      </c>
      <c r="F19" s="19">
        <v>1</v>
      </c>
      <c r="G19" s="33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2" t="s">
        <v>25</v>
      </c>
      <c r="E20" s="18" t="s">
        <v>15</v>
      </c>
      <c r="F20" s="19">
        <v>1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31" t="s">
        <v>26</v>
      </c>
      <c r="C21" s="28"/>
      <c r="D21" s="29"/>
      <c r="E21" s="18" t="s">
        <v>15</v>
      </c>
      <c r="F21" s="19">
        <v>1</v>
      </c>
      <c r="G21" s="20">
        <f>+G22+G25+G28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1" t="s">
        <v>27</v>
      </c>
      <c r="D22" s="29"/>
      <c r="E22" s="18" t="s">
        <v>15</v>
      </c>
      <c r="F22" s="19">
        <v>1</v>
      </c>
      <c r="G22" s="20">
        <f>+G23+G24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2" t="s">
        <v>28</v>
      </c>
      <c r="E23" s="18" t="s">
        <v>15</v>
      </c>
      <c r="F23" s="19">
        <v>1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29</v>
      </c>
      <c r="E24" s="18" t="s">
        <v>15</v>
      </c>
      <c r="F24" s="19">
        <v>1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31" t="s">
        <v>30</v>
      </c>
      <c r="D25" s="29"/>
      <c r="E25" s="18" t="s">
        <v>15</v>
      </c>
      <c r="F25" s="19">
        <v>1</v>
      </c>
      <c r="G25" s="20">
        <f>+G26+G27</f>
        <v>0</v>
      </c>
      <c r="H25" s="2"/>
      <c r="I25" s="21">
        <v>16</v>
      </c>
      <c r="J25" s="21">
        <v>3</v>
      </c>
    </row>
    <row r="26" spans="1:10" ht="42" customHeight="1">
      <c r="A26" s="16"/>
      <c r="B26" s="17"/>
      <c r="C26" s="17"/>
      <c r="D26" s="32" t="s">
        <v>31</v>
      </c>
      <c r="E26" s="18" t="s">
        <v>15</v>
      </c>
      <c r="F26" s="19">
        <v>1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32</v>
      </c>
      <c r="E27" s="18" t="s">
        <v>15</v>
      </c>
      <c r="F27" s="19">
        <v>1</v>
      </c>
      <c r="G27" s="33"/>
      <c r="H27" s="2"/>
      <c r="I27" s="21">
        <v>18</v>
      </c>
      <c r="J27" s="21">
        <v>4</v>
      </c>
    </row>
    <row r="28" spans="1:10" ht="42" customHeight="1">
      <c r="A28" s="16"/>
      <c r="B28" s="17"/>
      <c r="C28" s="31" t="s">
        <v>33</v>
      </c>
      <c r="D28" s="29"/>
      <c r="E28" s="18" t="s">
        <v>15</v>
      </c>
      <c r="F28" s="19">
        <v>1</v>
      </c>
      <c r="G28" s="20">
        <f>+G29+G30</f>
        <v>0</v>
      </c>
      <c r="H28" s="2"/>
      <c r="I28" s="21">
        <v>19</v>
      </c>
      <c r="J28" s="21">
        <v>3</v>
      </c>
    </row>
    <row r="29" spans="1:10" ht="42" customHeight="1">
      <c r="A29" s="16"/>
      <c r="B29" s="17"/>
      <c r="C29" s="17"/>
      <c r="D29" s="32" t="s">
        <v>34</v>
      </c>
      <c r="E29" s="18" t="s">
        <v>15</v>
      </c>
      <c r="F29" s="19">
        <v>1</v>
      </c>
      <c r="G29" s="33"/>
      <c r="H29" s="2"/>
      <c r="I29" s="21">
        <v>20</v>
      </c>
      <c r="J29" s="21">
        <v>4</v>
      </c>
    </row>
    <row r="30" spans="1:10" ht="42" customHeight="1">
      <c r="A30" s="16"/>
      <c r="B30" s="17"/>
      <c r="C30" s="17"/>
      <c r="D30" s="32" t="s">
        <v>35</v>
      </c>
      <c r="E30" s="18" t="s">
        <v>15</v>
      </c>
      <c r="F30" s="19">
        <v>1</v>
      </c>
      <c r="G30" s="33"/>
      <c r="H30" s="2"/>
      <c r="I30" s="21">
        <v>21</v>
      </c>
      <c r="J30" s="21">
        <v>4</v>
      </c>
    </row>
    <row r="31" spans="1:10" ht="42" customHeight="1">
      <c r="A31" s="30" t="s">
        <v>36</v>
      </c>
      <c r="B31" s="28"/>
      <c r="C31" s="28"/>
      <c r="D31" s="29"/>
      <c r="E31" s="18" t="s">
        <v>15</v>
      </c>
      <c r="F31" s="19">
        <v>1</v>
      </c>
      <c r="G31" s="33"/>
      <c r="H31" s="2"/>
      <c r="I31" s="21">
        <v>22</v>
      </c>
      <c r="J31" s="21"/>
    </row>
    <row r="32" spans="1:10" ht="42" customHeight="1">
      <c r="A32" s="30" t="s">
        <v>37</v>
      </c>
      <c r="B32" s="28"/>
      <c r="C32" s="28"/>
      <c r="D32" s="29"/>
      <c r="E32" s="18" t="s">
        <v>15</v>
      </c>
      <c r="F32" s="19">
        <v>1</v>
      </c>
      <c r="G32" s="33"/>
      <c r="H32" s="2"/>
      <c r="I32" s="21">
        <v>23</v>
      </c>
      <c r="J32" s="21">
        <v>220</v>
      </c>
    </row>
    <row r="33" spans="1:10" ht="42" customHeight="1">
      <c r="A33" s="34" t="s">
        <v>38</v>
      </c>
      <c r="B33" s="35"/>
      <c r="C33" s="35"/>
      <c r="D33" s="36"/>
      <c r="E33" s="37" t="s">
        <v>15</v>
      </c>
      <c r="F33" s="38">
        <v>1</v>
      </c>
      <c r="G33" s="39">
        <f>+G10+G32</f>
        <v>0</v>
      </c>
      <c r="H33" s="40"/>
      <c r="I33" s="41">
        <v>24</v>
      </c>
      <c r="J33" s="41">
        <v>30</v>
      </c>
    </row>
    <row r="34" spans="1:10" ht="42" customHeight="1">
      <c r="A34" s="22" t="s">
        <v>11</v>
      </c>
      <c r="B34" s="23"/>
      <c r="C34" s="23"/>
      <c r="D34" s="24"/>
      <c r="E34" s="25" t="s">
        <v>12</v>
      </c>
      <c r="F34" s="26" t="s">
        <v>12</v>
      </c>
      <c r="G34" s="27">
        <f>G33</f>
        <v>0</v>
      </c>
      <c r="I34" s="21">
        <v>25</v>
      </c>
      <c r="J34" s="21">
        <v>90</v>
      </c>
    </row>
    <row r="35" spans="1:10" ht="42" customHeight="1"/>
    <row r="36" spans="1:10" ht="42" customHeight="1"/>
  </sheetData>
  <sheetProtection algorithmName="SHA-512" hashValue="1hycjinIR2FHjXl1H4yqm0DUgS4J4CG3LHpU//sN1N69O599PbXJXG2plVwRRToSEmbou0C2do43z3gSMGTFDg==" saltValue="S30WbjW1Yqg2au7UHU+Jfw==" spinCount="100000" sheet="1" objects="1" scenarios="1"/>
  <mergeCells count="21">
    <mergeCell ref="A32:D32"/>
    <mergeCell ref="A33:D33"/>
    <mergeCell ref="C18:D18"/>
    <mergeCell ref="B21:D21"/>
    <mergeCell ref="C22:D22"/>
    <mergeCell ref="C25:D25"/>
    <mergeCell ref="C28:D28"/>
    <mergeCell ref="A31:D31"/>
    <mergeCell ref="A34:D34"/>
    <mergeCell ref="A10:D10"/>
    <mergeCell ref="A11:D11"/>
    <mergeCell ref="A12:D12"/>
    <mergeCell ref="B13:D13"/>
    <mergeCell ref="C14:D14"/>
    <mergeCell ref="B17:D17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Nogi Akihiro</dc:creator>
  <cp:lastModifiedBy>Nogi Akihiro</cp:lastModifiedBy>
  <dcterms:created xsi:type="dcterms:W3CDTF">2020-10-29T10:09:18Z</dcterms:created>
  <dcterms:modified xsi:type="dcterms:W3CDTF">2020-10-29T10:09:44Z</dcterms:modified>
</cp:coreProperties>
</file>